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D:\работа\рішення\76 сесія\"/>
    </mc:Choice>
  </mc:AlternateContent>
  <xr:revisionPtr revIDLastSave="0" documentId="13_ncr:1_{7A770ACE-50EF-4B52-8D0D-210D9CEC8CD0}" xr6:coauthVersionLast="47" xr6:coauthVersionMax="47" xr10:uidLastSave="{00000000-0000-0000-0000-000000000000}"/>
  <bookViews>
    <workbookView xWindow="11040" yWindow="315" windowWidth="15795" windowHeight="13665" xr2:uid="{00000000-000D-0000-FFFF-FFFF00000000}"/>
  </bookViews>
  <sheets>
    <sheet name="ЖКХ" sheetId="1" r:id="rId1"/>
    <sheet name="Лист1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1" l="1"/>
  <c r="E36" i="1" l="1"/>
  <c r="E32" i="1" s="1"/>
  <c r="E41" i="1"/>
  <c r="E39" i="1" s="1"/>
  <c r="E51" i="1" l="1"/>
  <c r="E45" i="1" s="1"/>
  <c r="E44" i="1" s="1"/>
  <c r="E56" i="1" l="1"/>
</calcChain>
</file>

<file path=xl/sharedStrings.xml><?xml version="1.0" encoding="utf-8"?>
<sst xmlns="http://schemas.openxmlformats.org/spreadsheetml/2006/main" count="69" uniqueCount="65">
  <si>
    <t>Зміст заходу</t>
  </si>
  <si>
    <t>КПК</t>
  </si>
  <si>
    <t>КЕКВ</t>
  </si>
  <si>
    <t>Бюджетне призначення, грн.</t>
  </si>
  <si>
    <t>ВСЬОГО:</t>
  </si>
  <si>
    <t>КП "Комунальник"</t>
  </si>
  <si>
    <t>Розпорядник коштів</t>
  </si>
  <si>
    <t>Оплата послуг (крім комунальних) всього, у т.ч.:</t>
  </si>
  <si>
    <t>0116011</t>
  </si>
  <si>
    <t>Експлуатація та технічне обслуговування житлового фонду</t>
  </si>
  <si>
    <t>до  Програми розвитку та реформування  житлово-комунального господарства Слобожанської селищної ради на 2021-2025 роки</t>
  </si>
  <si>
    <t>0116090</t>
  </si>
  <si>
    <t xml:space="preserve">ЗАХОДИ на 2025 рік </t>
  </si>
  <si>
    <t>Інша діяльність  у сфері житлово-комунального господарства</t>
  </si>
  <si>
    <t>VIІI скликання № 2756  -VIІI від 23 січня 2025 р.</t>
  </si>
  <si>
    <t>виготовлення технічного паспорту, внесення до Єдиної державної електронної системи у сфері будівництва надання витягу на: комплекс об’єктів нерухомого майна за адресою: Харківська область, Чугуївський район с-ще Слобожанське, вул. Енергетиків,33; комплекс об’єктів нерухомого майна за адресою: Харківська область, Чугуївський район,   с-ще Слобожанське, вул. Енергетиків, 8В</t>
  </si>
  <si>
    <t>Рішення  LХІV сесії Слобожанської селищної ради</t>
  </si>
  <si>
    <t>Рішення  LХV сесії Слобожанської селищної ради</t>
  </si>
  <si>
    <t>ЗАТВЕРДЖЕНО</t>
  </si>
  <si>
    <t>VIІI скликання № 2766 -VIІI від 20 лютого 2025 р.</t>
  </si>
  <si>
    <t>Загальний фонд</t>
  </si>
  <si>
    <t>спеціальний фонд</t>
  </si>
  <si>
    <t>Рішення  LХVІІ сесії Слобожанської селищної ради</t>
  </si>
  <si>
    <t>технічний нагляд</t>
  </si>
  <si>
    <t>роботи</t>
  </si>
  <si>
    <t>VIІI скликання № 2837 -VIІI від 20 березня 2025 р.</t>
  </si>
  <si>
    <t>Рішення  LХІХ сесії Слобожанської селищної ради</t>
  </si>
  <si>
    <t>виготовлення проєктно-кошторисної документації з урахуванням експертизи, по об’єкту:  «Капітальний ремонт квартири № 43 житлового будинку № 12 по  вул. Енергетиків в селищі Слобожанське Чугуївського району Харківської області (службове житло)»</t>
  </si>
  <si>
    <t>VIІI скликання № 2903 -VIІI від 23 квітня 2025 р.</t>
  </si>
  <si>
    <t>оплата послуг з підключення газопроводу до газорозподільної мережі, приймання в експлуатацію об’єкту, пуск газу на об’єкті  "Нове будівництво газової котельні за адресою: с-ще Слобожанське, вул. Енергетиків,33 та вул. Енергетиків, 8В"</t>
  </si>
  <si>
    <t>Інша діяльність  у сфері державного управління</t>
  </si>
  <si>
    <t>0110180</t>
  </si>
  <si>
    <t>Рішення LХХ сесії Слобожанської селищної ради</t>
  </si>
  <si>
    <t>Оплата за отримання сертифікатів по об’єктам:</t>
  </si>
  <si>
    <t>"Нове будівництво газової котельні за адресою: Харківська область, Чугуївський район, с-ще Слобожанське, вул. Енергетиків ,8В"</t>
  </si>
  <si>
    <t>Нове будівництво газової котельні за адресою: Харківська область, Чугуївський район, с-ще Слобожанське, вул. Енергетиків ,33"</t>
  </si>
  <si>
    <t>VIІI скликання № 2955-VIІI від 15 травня 2025 р.</t>
  </si>
  <si>
    <t>Інша діяльність, повязана з експлуатацією обєктів житлово-комунального господарства</t>
  </si>
  <si>
    <t>0116017</t>
  </si>
  <si>
    <t>Слобожанська міська рада</t>
  </si>
  <si>
    <t>Рішення LХХІ сесії Слобожанської міської ради</t>
  </si>
  <si>
    <t xml:space="preserve">Слобожанська міська рада </t>
  </si>
  <si>
    <t>оплата послуг з проведення технічного обстеження технічного стану об’єктів нерухомого майна з рекомендаціями  та висновками щодо подальшої експлуатації нежитлових будівель: сарай літ. «К», сарай літ. «Л», сарай літ. «М» за адресою: Харківська область, Чугуївський район,  с. Шелудьківка, вул.Шкільна, 65.</t>
  </si>
  <si>
    <t>Секретар Слобожанської міської ради                                                                                   Галина КУЦЕНКО</t>
  </si>
  <si>
    <t>роботи по об’єкту: "Капітальний ремонт внутрішніх мереж опалення водопостачання  та водовідведення другого поверху нежитлової будівлі, розташованою за адресою: Харківська область, Чугуївський район, селище Слобожанське, вул. Дружби, буд.7", а саме:</t>
  </si>
  <si>
    <t>VIІI скликання № 2999-VIІI від 19 червня 2025 р.</t>
  </si>
  <si>
    <t>виконання будівельних робіт по об’єкту:  «Капітальний ремонт квартири № 43 житлового будинку № 12 по вул. Енергетиків в селищі Слобожанське Чугуївського району Харківської області (службове житло)»</t>
  </si>
  <si>
    <t>Рішення LХХІІ сесії Слобожанської міської ради</t>
  </si>
  <si>
    <t>Рішення LХХІІІ сесії Слобожанської міської ради</t>
  </si>
  <si>
    <t>VIІI скликання № 3080-VIІI від 24 липня 2025 р.</t>
  </si>
  <si>
    <t>придбання будівельних матеріалів (фарба, шпаклівка, грунтовка) для проведення ремонту фасаду будівлі, розташованої за адресою: вул. Дружби, 7, м.Слобожанське, Чугуївський район, Харківська область</t>
  </si>
  <si>
    <t>VIІI скликання № 3143-VIІI від 22 серпня 2025 р.</t>
  </si>
  <si>
    <t>Рішення LХХІV сесії Слобожанської міської ради</t>
  </si>
  <si>
    <t xml:space="preserve">оплата електричної енергії для проведення пусконалагоджувальних робіт блочно-модульних котелень за адресами: Харківська область, Чугуївський район, м. Слобожанське,                    вул. Енергетиків, б. 33 та вул. Енергетиків, б. 8-В </t>
  </si>
  <si>
    <t>VIІI скликання № 3168-VIІI від 18 вересня 2025 р.</t>
  </si>
  <si>
    <t>Рішення LХХV сесії Слобожанської міської ради</t>
  </si>
  <si>
    <t>VIІI скликання № -VIІI від 26 вересня 2025 р.</t>
  </si>
  <si>
    <t>Рішення LХХVІ сесії Слобожанської міської ради</t>
  </si>
  <si>
    <t xml:space="preserve">погашення заборгованості за надані комунальні послуги по квартирі 16, розташованої в будинку № 32 по вул. Сергія Закори в м. Слобожанське Чугуївського району Харківської області, як власника відумерлої спадщини, згідно справи №922/1235/25 від 29.07.2025 Господарський суд Харківської області та оплати судового збору </t>
  </si>
  <si>
    <t xml:space="preserve">погашення заборгованості за надані комунальні послуги  та сплати судового збору по квартирі 16, розташованої в будинку № 20 по вул. Спортивній в м. Слобожанське Чугуївського району Харківської області, як власника відумерлої спадщини, згідно справи №922/2720/25 від 03.10.2025 Господарський суд Харківської області </t>
  </si>
  <si>
    <t>оплата послуги із забезпечення перетікань реактивної електричної енергії для проведення пусконалагоджувальних робіт блочно-модульних котелень за адресами: Харківська область, Чугуївський район, м. Слобожанське, вул. Енергетиків, 33 та вул. Енергетиків, 8В</t>
  </si>
  <si>
    <t>придбання дверних блоків (металевих)  для приміщння громадської будівлі за адресою: вул. Каштанова,21, м. Слобожанське</t>
  </si>
  <si>
    <t>VIІI скликання № 3237-VIІI від 22 жовтня 2025 р.</t>
  </si>
  <si>
    <t>придбання металевих град  для вікон та дверей  для приміщення громадської будівлі за адресою: вул. Каштанова,21, м. Слобожанське</t>
  </si>
  <si>
    <t>оплата  послуги зі встановлення автоматизованої системи керування засувками гідравлічними спеціального призначення на огбєктах: блочно-модульні котельні за адресами:Харківська область, Чугуїавський район, м. Слобожанське, вул. Енергетиків,33 та вул. Енергетиків, 8В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</si>
</sst>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₴_-;\-* #,##0.00\ _₴_-;_-* &quot;-&quot;??\ _₴_-;_-@_-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4" fillId="0" borderId="1" xfId="0" applyFont="1" applyBorder="1" applyAlignment="1">
      <alignment wrapText="1"/>
    </xf>
    <xf numFmtId="0" fontId="2" fillId="0" borderId="0" xfId="0" applyFont="1" applyAlignment="1">
      <alignment horizontal="left"/>
    </xf>
    <xf numFmtId="0" fontId="4" fillId="0" borderId="0" xfId="0" applyFont="1"/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top"/>
    </xf>
    <xf numFmtId="0" fontId="6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5" fillId="0" borderId="0" xfId="0" applyFont="1"/>
    <xf numFmtId="0" fontId="4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vertical="top"/>
    </xf>
    <xf numFmtId="0" fontId="4" fillId="0" borderId="4" xfId="0" applyFont="1" applyBorder="1" applyAlignment="1">
      <alignment wrapText="1"/>
    </xf>
    <xf numFmtId="0" fontId="4" fillId="0" borderId="13" xfId="0" applyFont="1" applyBorder="1"/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top"/>
    </xf>
    <xf numFmtId="0" fontId="7" fillId="0" borderId="10" xfId="0" applyFont="1" applyBorder="1" applyAlignment="1">
      <alignment vertical="top"/>
    </xf>
    <xf numFmtId="49" fontId="6" fillId="0" borderId="5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4" fontId="7" fillId="0" borderId="2" xfId="0" applyNumberFormat="1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164" fontId="7" fillId="0" borderId="4" xfId="0" applyNumberFormat="1" applyFont="1" applyBorder="1" applyAlignment="1">
      <alignment vertical="center"/>
    </xf>
    <xf numFmtId="0" fontId="6" fillId="0" borderId="7" xfId="0" applyFont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/>
    </xf>
    <xf numFmtId="164" fontId="4" fillId="0" borderId="2" xfId="0" applyNumberFormat="1" applyFont="1" applyBorder="1" applyAlignment="1">
      <alignment horizontal="left" vertical="top"/>
    </xf>
    <xf numFmtId="0" fontId="4" fillId="0" borderId="6" xfId="0" applyFont="1" applyBorder="1" applyAlignment="1">
      <alignment horizontal="left" vertical="top" wrapText="1"/>
    </xf>
    <xf numFmtId="0" fontId="4" fillId="0" borderId="6" xfId="0" applyFont="1" applyBorder="1"/>
    <xf numFmtId="0" fontId="6" fillId="0" borderId="3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164" fontId="6" fillId="0" borderId="3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/>
    </xf>
    <xf numFmtId="0" fontId="6" fillId="0" borderId="9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8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top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164" fontId="6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164" fontId="4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F379"/>
  <sheetViews>
    <sheetView tabSelected="1" topLeftCell="A11" workbookViewId="0">
      <selection activeCell="A26" sqref="A26:F60"/>
    </sheetView>
  </sheetViews>
  <sheetFormatPr defaultRowHeight="15.75" x14ac:dyDescent="0.25"/>
  <cols>
    <col min="1" max="1" width="2.28515625" style="1" customWidth="1"/>
    <col min="2" max="2" width="49.5703125" style="1" customWidth="1"/>
    <col min="3" max="3" width="9.28515625" style="2" customWidth="1"/>
    <col min="4" max="4" width="7.5703125" style="2" customWidth="1"/>
    <col min="5" max="5" width="18.42578125" style="1" customWidth="1"/>
    <col min="6" max="6" width="16.85546875" style="2" customWidth="1"/>
    <col min="7" max="16384" width="9.140625" style="1"/>
  </cols>
  <sheetData>
    <row r="1" spans="3:6" ht="14.1" customHeight="1" x14ac:dyDescent="0.25">
      <c r="C1" s="5" t="s">
        <v>18</v>
      </c>
    </row>
    <row r="2" spans="3:6" ht="14.1" customHeight="1" x14ac:dyDescent="0.25">
      <c r="C2" s="75" t="s">
        <v>16</v>
      </c>
      <c r="D2" s="75"/>
      <c r="E2" s="75"/>
      <c r="F2" s="75"/>
    </row>
    <row r="3" spans="3:6" ht="14.1" customHeight="1" x14ac:dyDescent="0.25">
      <c r="C3" s="75" t="s">
        <v>14</v>
      </c>
      <c r="D3" s="75"/>
      <c r="E3" s="75"/>
      <c r="F3" s="75"/>
    </row>
    <row r="4" spans="3:6" ht="14.1" customHeight="1" x14ac:dyDescent="0.25">
      <c r="C4" s="75" t="s">
        <v>17</v>
      </c>
      <c r="D4" s="75"/>
      <c r="E4" s="75"/>
      <c r="F4" s="75"/>
    </row>
    <row r="5" spans="3:6" ht="14.1" customHeight="1" x14ac:dyDescent="0.25">
      <c r="C5" s="75" t="s">
        <v>19</v>
      </c>
      <c r="D5" s="75"/>
      <c r="E5" s="75"/>
      <c r="F5" s="75"/>
    </row>
    <row r="6" spans="3:6" ht="14.1" customHeight="1" x14ac:dyDescent="0.25">
      <c r="C6" s="75" t="s">
        <v>22</v>
      </c>
      <c r="D6" s="75"/>
      <c r="E6" s="75"/>
      <c r="F6" s="75"/>
    </row>
    <row r="7" spans="3:6" ht="14.1" customHeight="1" x14ac:dyDescent="0.25">
      <c r="C7" s="75" t="s">
        <v>25</v>
      </c>
      <c r="D7" s="75"/>
      <c r="E7" s="75"/>
      <c r="F7" s="75"/>
    </row>
    <row r="8" spans="3:6" ht="14.1" customHeight="1" x14ac:dyDescent="0.25">
      <c r="C8" s="75" t="s">
        <v>26</v>
      </c>
      <c r="D8" s="75"/>
      <c r="E8" s="75"/>
      <c r="F8" s="75"/>
    </row>
    <row r="9" spans="3:6" ht="14.1" customHeight="1" x14ac:dyDescent="0.25">
      <c r="C9" s="75" t="s">
        <v>28</v>
      </c>
      <c r="D9" s="75"/>
      <c r="E9" s="75"/>
      <c r="F9" s="75"/>
    </row>
    <row r="10" spans="3:6" ht="14.1" customHeight="1" x14ac:dyDescent="0.25">
      <c r="C10" s="5" t="s">
        <v>32</v>
      </c>
      <c r="D10" s="5"/>
      <c r="E10" s="5"/>
      <c r="F10" s="5"/>
    </row>
    <row r="11" spans="3:6" ht="14.1" customHeight="1" x14ac:dyDescent="0.25">
      <c r="C11" s="5" t="s">
        <v>36</v>
      </c>
      <c r="D11" s="5"/>
      <c r="E11" s="5"/>
      <c r="F11" s="5"/>
    </row>
    <row r="12" spans="3:6" ht="14.1" customHeight="1" x14ac:dyDescent="0.25">
      <c r="C12" s="5" t="s">
        <v>40</v>
      </c>
      <c r="D12" s="5"/>
      <c r="E12" s="5"/>
      <c r="F12" s="5"/>
    </row>
    <row r="13" spans="3:6" ht="14.1" customHeight="1" x14ac:dyDescent="0.25">
      <c r="C13" s="5" t="s">
        <v>45</v>
      </c>
      <c r="D13" s="5"/>
      <c r="E13" s="5"/>
      <c r="F13" s="5"/>
    </row>
    <row r="14" spans="3:6" ht="14.1" customHeight="1" x14ac:dyDescent="0.25">
      <c r="C14" s="5" t="s">
        <v>47</v>
      </c>
      <c r="D14" s="5"/>
      <c r="E14" s="5"/>
      <c r="F14" s="5"/>
    </row>
    <row r="15" spans="3:6" ht="14.1" customHeight="1" x14ac:dyDescent="0.25">
      <c r="C15" s="5" t="s">
        <v>49</v>
      </c>
      <c r="D15" s="5"/>
      <c r="E15" s="5"/>
      <c r="F15" s="5"/>
    </row>
    <row r="16" spans="3:6" ht="14.1" customHeight="1" x14ac:dyDescent="0.25">
      <c r="C16" s="5" t="s">
        <v>48</v>
      </c>
      <c r="D16" s="5"/>
      <c r="E16" s="5"/>
      <c r="F16" s="5"/>
    </row>
    <row r="17" spans="1:6" ht="14.1" customHeight="1" x14ac:dyDescent="0.25">
      <c r="C17" s="5" t="s">
        <v>51</v>
      </c>
      <c r="D17" s="5"/>
      <c r="E17" s="5"/>
      <c r="F17" s="5"/>
    </row>
    <row r="18" spans="1:6" ht="14.1" customHeight="1" x14ac:dyDescent="0.25">
      <c r="C18" s="5" t="s">
        <v>52</v>
      </c>
      <c r="D18" s="5"/>
      <c r="E18" s="5"/>
      <c r="F18" s="5"/>
    </row>
    <row r="19" spans="1:6" ht="14.1" customHeight="1" x14ac:dyDescent="0.25">
      <c r="C19" s="5" t="s">
        <v>54</v>
      </c>
      <c r="D19" s="5"/>
      <c r="E19" s="5"/>
      <c r="F19" s="5"/>
    </row>
    <row r="20" spans="1:6" ht="14.1" customHeight="1" x14ac:dyDescent="0.25">
      <c r="C20" s="5" t="s">
        <v>55</v>
      </c>
      <c r="D20" s="5"/>
      <c r="E20" s="5"/>
      <c r="F20" s="5"/>
    </row>
    <row r="21" spans="1:6" ht="14.1" customHeight="1" x14ac:dyDescent="0.25">
      <c r="C21" s="5" t="s">
        <v>56</v>
      </c>
      <c r="D21" s="5"/>
      <c r="E21" s="5"/>
      <c r="F21" s="5"/>
    </row>
    <row r="22" spans="1:6" ht="14.1" customHeight="1" x14ac:dyDescent="0.25">
      <c r="C22" s="5" t="s">
        <v>57</v>
      </c>
      <c r="D22" s="5"/>
      <c r="E22" s="5"/>
      <c r="F22" s="5"/>
    </row>
    <row r="23" spans="1:6" ht="14.1" customHeight="1" x14ac:dyDescent="0.25">
      <c r="C23" s="5" t="s">
        <v>62</v>
      </c>
      <c r="D23" s="5"/>
      <c r="E23" s="5"/>
      <c r="F23" s="5"/>
    </row>
    <row r="24" spans="1:6" ht="12.75" customHeight="1" x14ac:dyDescent="0.25">
      <c r="E24" s="2"/>
    </row>
    <row r="25" spans="1:6" ht="21.75" customHeight="1" x14ac:dyDescent="0.25">
      <c r="B25" s="69" t="s">
        <v>12</v>
      </c>
      <c r="C25" s="69"/>
      <c r="D25" s="69"/>
      <c r="E25" s="69"/>
      <c r="F25" s="69"/>
    </row>
    <row r="26" spans="1:6" ht="38.25" customHeight="1" x14ac:dyDescent="0.25">
      <c r="A26" s="76" t="s">
        <v>10</v>
      </c>
      <c r="B26" s="76"/>
      <c r="C26" s="76"/>
      <c r="D26" s="76"/>
      <c r="E26" s="76"/>
      <c r="F26" s="76"/>
    </row>
    <row r="27" spans="1:6" ht="42.75" customHeight="1" x14ac:dyDescent="0.25">
      <c r="A27" s="72" t="s">
        <v>0</v>
      </c>
      <c r="B27" s="72"/>
      <c r="C27" s="17" t="s">
        <v>1</v>
      </c>
      <c r="D27" s="17" t="s">
        <v>2</v>
      </c>
      <c r="E27" s="77" t="s">
        <v>3</v>
      </c>
      <c r="F27" s="77" t="s">
        <v>6</v>
      </c>
    </row>
    <row r="28" spans="1:6" s="6" customFormat="1" ht="23.25" customHeight="1" x14ac:dyDescent="0.25">
      <c r="A28" s="73" t="s">
        <v>30</v>
      </c>
      <c r="B28" s="74"/>
      <c r="C28" s="21" t="s">
        <v>31</v>
      </c>
      <c r="D28" s="45"/>
      <c r="E28" s="26">
        <f>SUM(E29:E31)</f>
        <v>224400</v>
      </c>
      <c r="F28" s="13"/>
    </row>
    <row r="29" spans="1:6" s="11" customFormat="1" ht="51" customHeight="1" x14ac:dyDescent="0.25">
      <c r="A29" s="17"/>
      <c r="B29" s="47" t="s">
        <v>63</v>
      </c>
      <c r="C29" s="78"/>
      <c r="D29" s="10">
        <v>2210</v>
      </c>
      <c r="E29" s="34">
        <v>99975</v>
      </c>
      <c r="F29" s="12" t="s">
        <v>39</v>
      </c>
    </row>
    <row r="30" spans="1:6" s="11" customFormat="1" ht="51.75" customHeight="1" x14ac:dyDescent="0.25">
      <c r="A30" s="17"/>
      <c r="B30" s="47" t="s">
        <v>61</v>
      </c>
      <c r="C30" s="78"/>
      <c r="D30" s="33"/>
      <c r="E30" s="34">
        <v>96390</v>
      </c>
      <c r="F30" s="18"/>
    </row>
    <row r="31" spans="1:6" s="6" customFormat="1" ht="113.25" customHeight="1" x14ac:dyDescent="0.25">
      <c r="A31" s="17"/>
      <c r="B31" s="46" t="s">
        <v>42</v>
      </c>
      <c r="C31" s="36"/>
      <c r="D31" s="35">
        <v>2240</v>
      </c>
      <c r="E31" s="34">
        <v>28035</v>
      </c>
      <c r="F31" s="58"/>
    </row>
    <row r="32" spans="1:6" s="6" customFormat="1" ht="32.25" customHeight="1" x14ac:dyDescent="0.25">
      <c r="A32" s="44"/>
      <c r="B32" s="43" t="s">
        <v>9</v>
      </c>
      <c r="C32" s="21" t="s">
        <v>8</v>
      </c>
      <c r="D32" s="45"/>
      <c r="E32" s="62">
        <f>SUM(E33+E34+E35+E36)</f>
        <v>613826</v>
      </c>
      <c r="F32" s="18"/>
    </row>
    <row r="33" spans="1:6" s="11" customFormat="1" ht="112.5" customHeight="1" x14ac:dyDescent="0.25">
      <c r="A33" s="17"/>
      <c r="B33" s="52" t="s">
        <v>59</v>
      </c>
      <c r="C33" s="79"/>
      <c r="D33" s="17">
        <v>2800</v>
      </c>
      <c r="E33" s="80">
        <v>3788</v>
      </c>
      <c r="F33" s="81"/>
    </row>
    <row r="34" spans="1:6" s="6" customFormat="1" ht="111.75" customHeight="1" x14ac:dyDescent="0.25">
      <c r="A34" s="10"/>
      <c r="B34" s="52" t="s">
        <v>58</v>
      </c>
      <c r="C34" s="21"/>
      <c r="D34" s="45"/>
      <c r="E34" s="27">
        <v>5494</v>
      </c>
      <c r="F34" s="13"/>
    </row>
    <row r="35" spans="1:6" s="6" customFormat="1" ht="96" customHeight="1" x14ac:dyDescent="0.25">
      <c r="A35" s="35"/>
      <c r="B35" s="47" t="s">
        <v>27</v>
      </c>
      <c r="C35" s="35"/>
      <c r="D35" s="45">
        <v>3132</v>
      </c>
      <c r="E35" s="28">
        <v>48000</v>
      </c>
      <c r="F35" s="24" t="s">
        <v>39</v>
      </c>
    </row>
    <row r="36" spans="1:6" s="6" customFormat="1" ht="79.5" customHeight="1" x14ac:dyDescent="0.25">
      <c r="A36" s="10"/>
      <c r="B36" s="15" t="s">
        <v>46</v>
      </c>
      <c r="C36" s="35"/>
      <c r="D36" s="35"/>
      <c r="E36" s="34">
        <f>SUM(E37:E38)</f>
        <v>556544</v>
      </c>
      <c r="F36" s="24"/>
    </row>
    <row r="37" spans="1:6" s="6" customFormat="1" ht="13.5" customHeight="1" x14ac:dyDescent="0.25">
      <c r="A37" s="35"/>
      <c r="B37" s="48" t="s">
        <v>24</v>
      </c>
      <c r="C37" s="35"/>
      <c r="D37" s="35"/>
      <c r="E37" s="34">
        <v>548698</v>
      </c>
      <c r="F37" s="24"/>
    </row>
    <row r="38" spans="1:6" s="6" customFormat="1" ht="15" customHeight="1" x14ac:dyDescent="0.25">
      <c r="A38" s="33"/>
      <c r="B38" s="48" t="s">
        <v>23</v>
      </c>
      <c r="C38" s="33"/>
      <c r="D38" s="33"/>
      <c r="E38" s="34">
        <v>7846</v>
      </c>
      <c r="F38" s="39"/>
    </row>
    <row r="39" spans="1:6" s="6" customFormat="1" ht="31.5" customHeight="1" x14ac:dyDescent="0.25">
      <c r="A39" s="70" t="s">
        <v>37</v>
      </c>
      <c r="B39" s="71"/>
      <c r="C39" s="21" t="s">
        <v>38</v>
      </c>
      <c r="D39" s="45"/>
      <c r="E39" s="62">
        <f>SUM(E40:E41)</f>
        <v>793070</v>
      </c>
      <c r="F39" s="39"/>
    </row>
    <row r="40" spans="1:6" ht="75.75" customHeight="1" x14ac:dyDescent="0.25">
      <c r="A40" s="82"/>
      <c r="B40" s="4" t="s">
        <v>50</v>
      </c>
      <c r="C40" s="83"/>
      <c r="D40" s="45">
        <v>2610</v>
      </c>
      <c r="E40" s="84">
        <v>99993</v>
      </c>
      <c r="F40" s="12" t="s">
        <v>5</v>
      </c>
    </row>
    <row r="41" spans="1:6" s="6" customFormat="1" ht="93" customHeight="1" x14ac:dyDescent="0.25">
      <c r="A41" s="36"/>
      <c r="B41" s="7" t="s">
        <v>44</v>
      </c>
      <c r="C41" s="10"/>
      <c r="D41" s="45">
        <v>3210</v>
      </c>
      <c r="E41" s="27">
        <f>SUM(E42:E43)</f>
        <v>693077</v>
      </c>
      <c r="F41" s="12" t="s">
        <v>5</v>
      </c>
    </row>
    <row r="42" spans="1:6" s="6" customFormat="1" ht="15" customHeight="1" x14ac:dyDescent="0.25">
      <c r="A42" s="41"/>
      <c r="B42" s="7" t="s">
        <v>24</v>
      </c>
      <c r="C42" s="49"/>
      <c r="D42" s="35"/>
      <c r="E42" s="34">
        <v>683074</v>
      </c>
      <c r="F42" s="24"/>
    </row>
    <row r="43" spans="1:6" s="6" customFormat="1" ht="15" customHeight="1" x14ac:dyDescent="0.25">
      <c r="A43" s="42"/>
      <c r="B43" s="7" t="s">
        <v>23</v>
      </c>
      <c r="C43" s="33"/>
      <c r="D43" s="50"/>
      <c r="E43" s="27">
        <v>10003</v>
      </c>
      <c r="F43" s="24"/>
    </row>
    <row r="44" spans="1:6" s="6" customFormat="1" ht="32.25" customHeight="1" x14ac:dyDescent="0.25">
      <c r="A44" s="70" t="s">
        <v>13</v>
      </c>
      <c r="B44" s="71"/>
      <c r="C44" s="51" t="s">
        <v>11</v>
      </c>
      <c r="D44" s="16"/>
      <c r="E44" s="22">
        <f>SUM(E45)</f>
        <v>1180765</v>
      </c>
      <c r="F44" s="32"/>
    </row>
    <row r="45" spans="1:6" s="6" customFormat="1" ht="28.5" customHeight="1" x14ac:dyDescent="0.25">
      <c r="A45" s="72" t="s">
        <v>7</v>
      </c>
      <c r="B45" s="72"/>
      <c r="C45" s="33"/>
      <c r="D45" s="10">
        <v>2240</v>
      </c>
      <c r="E45" s="63">
        <f>SUM(E46:E51)</f>
        <v>1180765</v>
      </c>
      <c r="F45" s="24" t="s">
        <v>41</v>
      </c>
    </row>
    <row r="46" spans="1:6" s="8" customFormat="1" ht="94.5" customHeight="1" x14ac:dyDescent="0.25">
      <c r="A46" s="53"/>
      <c r="B46" s="54" t="s">
        <v>29</v>
      </c>
      <c r="C46" s="55"/>
      <c r="D46" s="60"/>
      <c r="E46" s="56">
        <v>891307</v>
      </c>
      <c r="F46" s="57"/>
    </row>
    <row r="47" spans="1:6" s="8" customFormat="1" ht="141.75" customHeight="1" x14ac:dyDescent="0.25">
      <c r="A47" s="53"/>
      <c r="B47" s="64" t="s">
        <v>15</v>
      </c>
      <c r="C47" s="65"/>
      <c r="D47" s="66"/>
      <c r="E47" s="56">
        <v>12000</v>
      </c>
      <c r="F47" s="67"/>
    </row>
    <row r="48" spans="1:6" s="61" customFormat="1" ht="99.75" customHeight="1" x14ac:dyDescent="0.25">
      <c r="A48" s="59"/>
      <c r="B48" s="46" t="s">
        <v>64</v>
      </c>
      <c r="C48" s="10"/>
      <c r="D48" s="45"/>
      <c r="E48" s="28">
        <v>99800</v>
      </c>
      <c r="F48" s="85"/>
    </row>
    <row r="49" spans="1:6" s="8" customFormat="1" ht="81.75" customHeight="1" x14ac:dyDescent="0.25">
      <c r="A49" s="59"/>
      <c r="B49" s="4" t="s">
        <v>53</v>
      </c>
      <c r="C49" s="14"/>
      <c r="D49" s="41">
        <v>2273</v>
      </c>
      <c r="E49" s="25">
        <v>98800</v>
      </c>
      <c r="F49" s="57"/>
    </row>
    <row r="50" spans="1:6" s="61" customFormat="1" ht="93.75" customHeight="1" x14ac:dyDescent="0.25">
      <c r="A50" s="59"/>
      <c r="B50" s="4" t="s">
        <v>60</v>
      </c>
      <c r="C50" s="14"/>
      <c r="D50" s="41"/>
      <c r="E50" s="25">
        <v>50000</v>
      </c>
      <c r="F50" s="57"/>
    </row>
    <row r="51" spans="1:6" s="6" customFormat="1" ht="15" customHeight="1" x14ac:dyDescent="0.25">
      <c r="A51" s="40"/>
      <c r="B51" s="4" t="s">
        <v>33</v>
      </c>
      <c r="C51" s="14"/>
      <c r="D51" s="23">
        <v>2800</v>
      </c>
      <c r="E51" s="25">
        <f>SUM(E52:E53)</f>
        <v>28858</v>
      </c>
      <c r="F51" s="24"/>
    </row>
    <row r="52" spans="1:6" s="6" customFormat="1" ht="48.75" customHeight="1" x14ac:dyDescent="0.25">
      <c r="A52" s="40"/>
      <c r="B52" s="4" t="s">
        <v>34</v>
      </c>
      <c r="C52" s="14"/>
      <c r="D52" s="41"/>
      <c r="E52" s="25">
        <v>14429</v>
      </c>
      <c r="F52" s="24"/>
    </row>
    <row r="53" spans="1:6" s="6" customFormat="1" ht="46.5" customHeight="1" x14ac:dyDescent="0.25">
      <c r="A53" s="40"/>
      <c r="B53" s="4" t="s">
        <v>35</v>
      </c>
      <c r="C53" s="14"/>
      <c r="D53" s="42"/>
      <c r="E53" s="25">
        <v>14429</v>
      </c>
      <c r="F53" s="24"/>
    </row>
    <row r="54" spans="1:6" s="6" customFormat="1" ht="19.5" customHeight="1" x14ac:dyDescent="0.25">
      <c r="A54" s="29"/>
      <c r="B54" s="30" t="s">
        <v>20</v>
      </c>
      <c r="C54" s="20"/>
      <c r="D54" s="19"/>
      <c r="E54" s="31">
        <v>1514440</v>
      </c>
      <c r="F54" s="24"/>
    </row>
    <row r="55" spans="1:6" s="6" customFormat="1" ht="18.75" customHeight="1" x14ac:dyDescent="0.25">
      <c r="A55" s="29"/>
      <c r="B55" s="30" t="s">
        <v>21</v>
      </c>
      <c r="C55" s="20"/>
      <c r="D55" s="19"/>
      <c r="E55" s="37">
        <v>1297621</v>
      </c>
      <c r="F55" s="24"/>
    </row>
    <row r="56" spans="1:6" s="6" customFormat="1" ht="18" customHeight="1" x14ac:dyDescent="0.25">
      <c r="A56" s="68" t="s">
        <v>4</v>
      </c>
      <c r="B56" s="68"/>
      <c r="C56" s="9"/>
      <c r="D56" s="9"/>
      <c r="E56" s="22">
        <f>SUM(E28+E32+E39+E44)</f>
        <v>2812061</v>
      </c>
      <c r="F56" s="38"/>
    </row>
    <row r="57" spans="1:6" ht="6.75" hidden="1" customHeight="1" x14ac:dyDescent="0.25">
      <c r="A57" s="86"/>
      <c r="B57" s="86"/>
      <c r="C57" s="87"/>
      <c r="D57" s="87"/>
      <c r="E57" s="88"/>
      <c r="F57" s="87"/>
    </row>
    <row r="58" spans="1:6" ht="2.25" hidden="1" customHeight="1" x14ac:dyDescent="0.25">
      <c r="A58" s="6"/>
      <c r="B58" s="6"/>
      <c r="C58" s="89"/>
      <c r="D58" s="89"/>
      <c r="E58" s="90"/>
      <c r="F58" s="89"/>
    </row>
    <row r="59" spans="1:6" hidden="1" x14ac:dyDescent="0.25">
      <c r="A59" s="6"/>
      <c r="B59" s="6"/>
      <c r="C59" s="89"/>
      <c r="D59" s="89"/>
      <c r="E59" s="90"/>
      <c r="F59" s="89"/>
    </row>
    <row r="60" spans="1:6" ht="50.25" customHeight="1" x14ac:dyDescent="0.25">
      <c r="A60" s="75" t="s">
        <v>43</v>
      </c>
      <c r="B60" s="75"/>
      <c r="C60" s="75"/>
      <c r="D60" s="75"/>
      <c r="E60" s="75"/>
      <c r="F60" s="75"/>
    </row>
    <row r="61" spans="1:6" x14ac:dyDescent="0.25">
      <c r="E61" s="3"/>
    </row>
    <row r="62" spans="1:6" x14ac:dyDescent="0.25">
      <c r="E62" s="3"/>
    </row>
    <row r="63" spans="1:6" x14ac:dyDescent="0.25">
      <c r="E63" s="3"/>
    </row>
    <row r="64" spans="1:6" x14ac:dyDescent="0.25">
      <c r="E64" s="3"/>
    </row>
    <row r="65" spans="5:5" x14ac:dyDescent="0.25">
      <c r="E65" s="3"/>
    </row>
    <row r="66" spans="5:5" x14ac:dyDescent="0.25">
      <c r="E66" s="3"/>
    </row>
    <row r="67" spans="5:5" x14ac:dyDescent="0.25">
      <c r="E67" s="3"/>
    </row>
    <row r="68" spans="5:5" x14ac:dyDescent="0.25">
      <c r="E68" s="3"/>
    </row>
    <row r="69" spans="5:5" x14ac:dyDescent="0.25">
      <c r="E69" s="3"/>
    </row>
    <row r="70" spans="5:5" x14ac:dyDescent="0.25">
      <c r="E70" s="3"/>
    </row>
    <row r="71" spans="5:5" x14ac:dyDescent="0.25">
      <c r="E71" s="3"/>
    </row>
    <row r="72" spans="5:5" x14ac:dyDescent="0.25">
      <c r="E72" s="3"/>
    </row>
    <row r="73" spans="5:5" x14ac:dyDescent="0.25">
      <c r="E73" s="3"/>
    </row>
    <row r="74" spans="5:5" x14ac:dyDescent="0.25">
      <c r="E74" s="3"/>
    </row>
    <row r="75" spans="5:5" x14ac:dyDescent="0.25">
      <c r="E75" s="3"/>
    </row>
    <row r="76" spans="5:5" x14ac:dyDescent="0.25">
      <c r="E76" s="3"/>
    </row>
    <row r="77" spans="5:5" x14ac:dyDescent="0.25">
      <c r="E77" s="3"/>
    </row>
    <row r="78" spans="5:5" x14ac:dyDescent="0.25">
      <c r="E78" s="3"/>
    </row>
    <row r="79" spans="5:5" x14ac:dyDescent="0.25">
      <c r="E79" s="3"/>
    </row>
    <row r="80" spans="5:5" x14ac:dyDescent="0.25">
      <c r="E80" s="3"/>
    </row>
    <row r="81" spans="5:5" x14ac:dyDescent="0.25">
      <c r="E81" s="3"/>
    </row>
    <row r="82" spans="5:5" x14ac:dyDescent="0.25">
      <c r="E82" s="3"/>
    </row>
    <row r="83" spans="5:5" x14ac:dyDescent="0.25">
      <c r="E83" s="3"/>
    </row>
    <row r="84" spans="5:5" x14ac:dyDescent="0.25">
      <c r="E84" s="3"/>
    </row>
    <row r="85" spans="5:5" x14ac:dyDescent="0.25">
      <c r="E85" s="3"/>
    </row>
    <row r="86" spans="5:5" x14ac:dyDescent="0.25">
      <c r="E86" s="3"/>
    </row>
    <row r="87" spans="5:5" x14ac:dyDescent="0.25">
      <c r="E87" s="3"/>
    </row>
    <row r="88" spans="5:5" x14ac:dyDescent="0.25">
      <c r="E88" s="3"/>
    </row>
    <row r="89" spans="5:5" x14ac:dyDescent="0.25">
      <c r="E89" s="3"/>
    </row>
    <row r="90" spans="5:5" x14ac:dyDescent="0.25">
      <c r="E90" s="3"/>
    </row>
    <row r="91" spans="5:5" x14ac:dyDescent="0.25">
      <c r="E91" s="3"/>
    </row>
    <row r="92" spans="5:5" x14ac:dyDescent="0.25">
      <c r="E92" s="3"/>
    </row>
    <row r="93" spans="5:5" x14ac:dyDescent="0.25">
      <c r="E93" s="3"/>
    </row>
    <row r="94" spans="5:5" x14ac:dyDescent="0.25">
      <c r="E94" s="3"/>
    </row>
    <row r="95" spans="5:5" x14ac:dyDescent="0.25">
      <c r="E95" s="3"/>
    </row>
    <row r="96" spans="5:5" x14ac:dyDescent="0.25">
      <c r="E96" s="3"/>
    </row>
    <row r="97" spans="5:5" x14ac:dyDescent="0.25">
      <c r="E97" s="3"/>
    </row>
    <row r="98" spans="5:5" x14ac:dyDescent="0.25">
      <c r="E98" s="3"/>
    </row>
    <row r="99" spans="5:5" x14ac:dyDescent="0.25">
      <c r="E99" s="3"/>
    </row>
    <row r="100" spans="5:5" x14ac:dyDescent="0.25">
      <c r="E100" s="3"/>
    </row>
    <row r="101" spans="5:5" x14ac:dyDescent="0.25">
      <c r="E101" s="3"/>
    </row>
    <row r="102" spans="5:5" x14ac:dyDescent="0.25">
      <c r="E102" s="3"/>
    </row>
    <row r="103" spans="5:5" x14ac:dyDescent="0.25">
      <c r="E103" s="3"/>
    </row>
    <row r="104" spans="5:5" x14ac:dyDescent="0.25">
      <c r="E104" s="3"/>
    </row>
    <row r="105" spans="5:5" x14ac:dyDescent="0.25">
      <c r="E105" s="3"/>
    </row>
    <row r="106" spans="5:5" x14ac:dyDescent="0.25">
      <c r="E106" s="3"/>
    </row>
    <row r="107" spans="5:5" x14ac:dyDescent="0.25">
      <c r="E107" s="3"/>
    </row>
    <row r="108" spans="5:5" x14ac:dyDescent="0.25">
      <c r="E108" s="3"/>
    </row>
    <row r="109" spans="5:5" x14ac:dyDescent="0.25">
      <c r="E109" s="3"/>
    </row>
    <row r="110" spans="5:5" x14ac:dyDescent="0.25">
      <c r="E110" s="3"/>
    </row>
    <row r="111" spans="5:5" x14ac:dyDescent="0.25">
      <c r="E111" s="3"/>
    </row>
    <row r="112" spans="5:5" x14ac:dyDescent="0.25">
      <c r="E112" s="3"/>
    </row>
    <row r="113" spans="5:5" x14ac:dyDescent="0.25">
      <c r="E113" s="3"/>
    </row>
    <row r="114" spans="5:5" x14ac:dyDescent="0.25">
      <c r="E114" s="3"/>
    </row>
    <row r="115" spans="5:5" x14ac:dyDescent="0.25">
      <c r="E115" s="3"/>
    </row>
    <row r="116" spans="5:5" x14ac:dyDescent="0.25">
      <c r="E116" s="3"/>
    </row>
    <row r="117" spans="5:5" x14ac:dyDescent="0.25">
      <c r="E117" s="3"/>
    </row>
    <row r="118" spans="5:5" x14ac:dyDescent="0.25">
      <c r="E118" s="3"/>
    </row>
    <row r="119" spans="5:5" x14ac:dyDescent="0.25">
      <c r="E119" s="3"/>
    </row>
    <row r="120" spans="5:5" x14ac:dyDescent="0.25">
      <c r="E120" s="3"/>
    </row>
    <row r="121" spans="5:5" x14ac:dyDescent="0.25">
      <c r="E121" s="3"/>
    </row>
    <row r="122" spans="5:5" x14ac:dyDescent="0.25">
      <c r="E122" s="3"/>
    </row>
    <row r="123" spans="5:5" x14ac:dyDescent="0.25">
      <c r="E123" s="3"/>
    </row>
    <row r="124" spans="5:5" x14ac:dyDescent="0.25">
      <c r="E124" s="3"/>
    </row>
    <row r="125" spans="5:5" x14ac:dyDescent="0.25">
      <c r="E125" s="3"/>
    </row>
    <row r="126" spans="5:5" x14ac:dyDescent="0.25">
      <c r="E126" s="3"/>
    </row>
    <row r="127" spans="5:5" x14ac:dyDescent="0.25">
      <c r="E127" s="3"/>
    </row>
    <row r="128" spans="5:5" x14ac:dyDescent="0.25">
      <c r="E128" s="3"/>
    </row>
    <row r="129" spans="5:5" x14ac:dyDescent="0.25">
      <c r="E129" s="3"/>
    </row>
    <row r="130" spans="5:5" x14ac:dyDescent="0.25">
      <c r="E130" s="3"/>
    </row>
    <row r="131" spans="5:5" x14ac:dyDescent="0.25">
      <c r="E131" s="3"/>
    </row>
    <row r="132" spans="5:5" x14ac:dyDescent="0.25">
      <c r="E132" s="3"/>
    </row>
    <row r="133" spans="5:5" x14ac:dyDescent="0.25">
      <c r="E133" s="3"/>
    </row>
    <row r="134" spans="5:5" x14ac:dyDescent="0.25">
      <c r="E134" s="3"/>
    </row>
    <row r="135" spans="5:5" x14ac:dyDescent="0.25">
      <c r="E135" s="3"/>
    </row>
    <row r="136" spans="5:5" x14ac:dyDescent="0.25">
      <c r="E136" s="3"/>
    </row>
    <row r="137" spans="5:5" x14ac:dyDescent="0.25">
      <c r="E137" s="3"/>
    </row>
    <row r="138" spans="5:5" x14ac:dyDescent="0.25">
      <c r="E138" s="3"/>
    </row>
    <row r="139" spans="5:5" x14ac:dyDescent="0.25">
      <c r="E139" s="3"/>
    </row>
    <row r="140" spans="5:5" x14ac:dyDescent="0.25">
      <c r="E140" s="3"/>
    </row>
    <row r="141" spans="5:5" x14ac:dyDescent="0.25">
      <c r="E141" s="3"/>
    </row>
    <row r="142" spans="5:5" x14ac:dyDescent="0.25">
      <c r="E142" s="3"/>
    </row>
    <row r="143" spans="5:5" x14ac:dyDescent="0.25">
      <c r="E143" s="3"/>
    </row>
    <row r="144" spans="5:5" x14ac:dyDescent="0.25">
      <c r="E144" s="3"/>
    </row>
    <row r="145" spans="5:5" x14ac:dyDescent="0.25">
      <c r="E145" s="3"/>
    </row>
    <row r="146" spans="5:5" x14ac:dyDescent="0.25">
      <c r="E146" s="3"/>
    </row>
    <row r="147" spans="5:5" x14ac:dyDescent="0.25">
      <c r="E147" s="3"/>
    </row>
    <row r="148" spans="5:5" x14ac:dyDescent="0.25">
      <c r="E148" s="3"/>
    </row>
    <row r="149" spans="5:5" x14ac:dyDescent="0.25">
      <c r="E149" s="3"/>
    </row>
    <row r="150" spans="5:5" x14ac:dyDescent="0.25">
      <c r="E150" s="3"/>
    </row>
    <row r="151" spans="5:5" x14ac:dyDescent="0.25">
      <c r="E151" s="3"/>
    </row>
    <row r="152" spans="5:5" x14ac:dyDescent="0.25">
      <c r="E152" s="3"/>
    </row>
    <row r="153" spans="5:5" x14ac:dyDescent="0.25">
      <c r="E153" s="3"/>
    </row>
    <row r="154" spans="5:5" x14ac:dyDescent="0.25">
      <c r="E154" s="3"/>
    </row>
    <row r="155" spans="5:5" x14ac:dyDescent="0.25">
      <c r="E155" s="3"/>
    </row>
    <row r="156" spans="5:5" x14ac:dyDescent="0.25">
      <c r="E156" s="3"/>
    </row>
    <row r="157" spans="5:5" x14ac:dyDescent="0.25">
      <c r="E157" s="3"/>
    </row>
    <row r="158" spans="5:5" x14ac:dyDescent="0.25">
      <c r="E158" s="3"/>
    </row>
    <row r="159" spans="5:5" x14ac:dyDescent="0.25">
      <c r="E159" s="3"/>
    </row>
    <row r="160" spans="5:5" x14ac:dyDescent="0.25">
      <c r="E160" s="3"/>
    </row>
    <row r="161" spans="5:5" x14ac:dyDescent="0.25">
      <c r="E161" s="3"/>
    </row>
    <row r="162" spans="5:5" x14ac:dyDescent="0.25">
      <c r="E162" s="3"/>
    </row>
    <row r="163" spans="5:5" x14ac:dyDescent="0.25">
      <c r="E163" s="3"/>
    </row>
    <row r="164" spans="5:5" x14ac:dyDescent="0.25">
      <c r="E164" s="3"/>
    </row>
    <row r="165" spans="5:5" x14ac:dyDescent="0.25">
      <c r="E165" s="3"/>
    </row>
    <row r="166" spans="5:5" x14ac:dyDescent="0.25">
      <c r="E166" s="3"/>
    </row>
    <row r="167" spans="5:5" x14ac:dyDescent="0.25">
      <c r="E167" s="3"/>
    </row>
    <row r="168" spans="5:5" x14ac:dyDescent="0.25">
      <c r="E168" s="3"/>
    </row>
    <row r="169" spans="5:5" x14ac:dyDescent="0.25">
      <c r="E169" s="3"/>
    </row>
    <row r="170" spans="5:5" x14ac:dyDescent="0.25">
      <c r="E170" s="3"/>
    </row>
    <row r="171" spans="5:5" x14ac:dyDescent="0.25">
      <c r="E171" s="3"/>
    </row>
    <row r="172" spans="5:5" x14ac:dyDescent="0.25">
      <c r="E172" s="3"/>
    </row>
    <row r="173" spans="5:5" x14ac:dyDescent="0.25">
      <c r="E173" s="3"/>
    </row>
    <row r="174" spans="5:5" x14ac:dyDescent="0.25">
      <c r="E174" s="3"/>
    </row>
    <row r="175" spans="5:5" x14ac:dyDescent="0.25">
      <c r="E175" s="3"/>
    </row>
    <row r="176" spans="5:5" x14ac:dyDescent="0.25">
      <c r="E176" s="3"/>
    </row>
    <row r="177" spans="5:5" x14ac:dyDescent="0.25">
      <c r="E177" s="3"/>
    </row>
    <row r="178" spans="5:5" x14ac:dyDescent="0.25">
      <c r="E178" s="3"/>
    </row>
    <row r="179" spans="5:5" x14ac:dyDescent="0.25">
      <c r="E179" s="3"/>
    </row>
    <row r="180" spans="5:5" x14ac:dyDescent="0.25">
      <c r="E180" s="3"/>
    </row>
    <row r="181" spans="5:5" x14ac:dyDescent="0.25">
      <c r="E181" s="3"/>
    </row>
    <row r="182" spans="5:5" x14ac:dyDescent="0.25">
      <c r="E182" s="3"/>
    </row>
    <row r="183" spans="5:5" x14ac:dyDescent="0.25">
      <c r="E183" s="3"/>
    </row>
    <row r="184" spans="5:5" x14ac:dyDescent="0.25">
      <c r="E184" s="3"/>
    </row>
    <row r="185" spans="5:5" x14ac:dyDescent="0.25">
      <c r="E185" s="3"/>
    </row>
    <row r="186" spans="5:5" x14ac:dyDescent="0.25">
      <c r="E186" s="3"/>
    </row>
    <row r="187" spans="5:5" x14ac:dyDescent="0.25">
      <c r="E187" s="3"/>
    </row>
    <row r="188" spans="5:5" x14ac:dyDescent="0.25">
      <c r="E188" s="3"/>
    </row>
    <row r="189" spans="5:5" x14ac:dyDescent="0.25">
      <c r="E189" s="3"/>
    </row>
    <row r="190" spans="5:5" x14ac:dyDescent="0.25">
      <c r="E190" s="3"/>
    </row>
    <row r="191" spans="5:5" x14ac:dyDescent="0.25">
      <c r="E191" s="3"/>
    </row>
    <row r="192" spans="5:5" x14ac:dyDescent="0.25">
      <c r="E192" s="3"/>
    </row>
    <row r="193" spans="5:5" x14ac:dyDescent="0.25">
      <c r="E193" s="3"/>
    </row>
    <row r="194" spans="5:5" x14ac:dyDescent="0.25">
      <c r="E194" s="3"/>
    </row>
    <row r="195" spans="5:5" x14ac:dyDescent="0.25">
      <c r="E195" s="3"/>
    </row>
    <row r="196" spans="5:5" x14ac:dyDescent="0.25">
      <c r="E196" s="3"/>
    </row>
    <row r="197" spans="5:5" x14ac:dyDescent="0.25">
      <c r="E197" s="3"/>
    </row>
    <row r="198" spans="5:5" x14ac:dyDescent="0.25">
      <c r="E198" s="3"/>
    </row>
    <row r="199" spans="5:5" x14ac:dyDescent="0.25">
      <c r="E199" s="3"/>
    </row>
    <row r="200" spans="5:5" x14ac:dyDescent="0.25">
      <c r="E200" s="3"/>
    </row>
    <row r="201" spans="5:5" x14ac:dyDescent="0.25">
      <c r="E201" s="3"/>
    </row>
    <row r="202" spans="5:5" x14ac:dyDescent="0.25">
      <c r="E202" s="3"/>
    </row>
    <row r="203" spans="5:5" x14ac:dyDescent="0.25">
      <c r="E203" s="3"/>
    </row>
    <row r="204" spans="5:5" x14ac:dyDescent="0.25">
      <c r="E204" s="3"/>
    </row>
    <row r="205" spans="5:5" x14ac:dyDescent="0.25">
      <c r="E205" s="3"/>
    </row>
    <row r="206" spans="5:5" x14ac:dyDescent="0.25">
      <c r="E206" s="3"/>
    </row>
    <row r="207" spans="5:5" x14ac:dyDescent="0.25">
      <c r="E207" s="3"/>
    </row>
    <row r="208" spans="5:5" x14ac:dyDescent="0.25">
      <c r="E208" s="3"/>
    </row>
    <row r="209" spans="5:5" x14ac:dyDescent="0.25">
      <c r="E209" s="3"/>
    </row>
    <row r="210" spans="5:5" x14ac:dyDescent="0.25">
      <c r="E210" s="3"/>
    </row>
    <row r="211" spans="5:5" x14ac:dyDescent="0.25">
      <c r="E211" s="3"/>
    </row>
    <row r="212" spans="5:5" x14ac:dyDescent="0.25">
      <c r="E212" s="3"/>
    </row>
    <row r="213" spans="5:5" x14ac:dyDescent="0.25">
      <c r="E213" s="3"/>
    </row>
    <row r="214" spans="5:5" x14ac:dyDescent="0.25">
      <c r="E214" s="3"/>
    </row>
    <row r="215" spans="5:5" x14ac:dyDescent="0.25">
      <c r="E215" s="3"/>
    </row>
    <row r="216" spans="5:5" x14ac:dyDescent="0.25">
      <c r="E216" s="3"/>
    </row>
    <row r="217" spans="5:5" x14ac:dyDescent="0.25">
      <c r="E217" s="3"/>
    </row>
    <row r="218" spans="5:5" x14ac:dyDescent="0.25">
      <c r="E218" s="3"/>
    </row>
    <row r="219" spans="5:5" x14ac:dyDescent="0.25">
      <c r="E219" s="3"/>
    </row>
    <row r="220" spans="5:5" x14ac:dyDescent="0.25">
      <c r="E220" s="3"/>
    </row>
    <row r="221" spans="5:5" x14ac:dyDescent="0.25">
      <c r="E221" s="3"/>
    </row>
    <row r="222" spans="5:5" x14ac:dyDescent="0.25">
      <c r="E222" s="3"/>
    </row>
    <row r="223" spans="5:5" x14ac:dyDescent="0.25">
      <c r="E223" s="3"/>
    </row>
    <row r="224" spans="5:5" x14ac:dyDescent="0.25">
      <c r="E224" s="3"/>
    </row>
    <row r="225" spans="5:5" x14ac:dyDescent="0.25">
      <c r="E225" s="3"/>
    </row>
    <row r="226" spans="5:5" x14ac:dyDescent="0.25">
      <c r="E226" s="3"/>
    </row>
    <row r="227" spans="5:5" x14ac:dyDescent="0.25">
      <c r="E227" s="3"/>
    </row>
    <row r="228" spans="5:5" x14ac:dyDescent="0.25">
      <c r="E228" s="3"/>
    </row>
    <row r="229" spans="5:5" x14ac:dyDescent="0.25">
      <c r="E229" s="3"/>
    </row>
    <row r="230" spans="5:5" x14ac:dyDescent="0.25">
      <c r="E230" s="3"/>
    </row>
    <row r="231" spans="5:5" x14ac:dyDescent="0.25">
      <c r="E231" s="3"/>
    </row>
    <row r="232" spans="5:5" x14ac:dyDescent="0.25">
      <c r="E232" s="3"/>
    </row>
    <row r="233" spans="5:5" x14ac:dyDescent="0.25">
      <c r="E233" s="3"/>
    </row>
    <row r="234" spans="5:5" x14ac:dyDescent="0.25">
      <c r="E234" s="3"/>
    </row>
    <row r="235" spans="5:5" x14ac:dyDescent="0.25">
      <c r="E235" s="3"/>
    </row>
    <row r="236" spans="5:5" x14ac:dyDescent="0.25">
      <c r="E236" s="3"/>
    </row>
    <row r="237" spans="5:5" x14ac:dyDescent="0.25">
      <c r="E237" s="3"/>
    </row>
    <row r="238" spans="5:5" x14ac:dyDescent="0.25">
      <c r="E238" s="3"/>
    </row>
    <row r="239" spans="5:5" x14ac:dyDescent="0.25">
      <c r="E239" s="3"/>
    </row>
    <row r="240" spans="5:5" x14ac:dyDescent="0.25">
      <c r="E240" s="3"/>
    </row>
    <row r="241" spans="5:5" x14ac:dyDescent="0.25">
      <c r="E241" s="3"/>
    </row>
    <row r="242" spans="5:5" x14ac:dyDescent="0.25">
      <c r="E242" s="3"/>
    </row>
    <row r="243" spans="5:5" x14ac:dyDescent="0.25">
      <c r="E243" s="3"/>
    </row>
    <row r="244" spans="5:5" x14ac:dyDescent="0.25">
      <c r="E244" s="3"/>
    </row>
    <row r="245" spans="5:5" x14ac:dyDescent="0.25">
      <c r="E245" s="3"/>
    </row>
    <row r="246" spans="5:5" x14ac:dyDescent="0.25">
      <c r="E246" s="3"/>
    </row>
    <row r="247" spans="5:5" x14ac:dyDescent="0.25">
      <c r="E247" s="3"/>
    </row>
    <row r="248" spans="5:5" x14ac:dyDescent="0.25">
      <c r="E248" s="3"/>
    </row>
    <row r="249" spans="5:5" x14ac:dyDescent="0.25">
      <c r="E249" s="3"/>
    </row>
    <row r="250" spans="5:5" x14ac:dyDescent="0.25">
      <c r="E250" s="3"/>
    </row>
    <row r="251" spans="5:5" x14ac:dyDescent="0.25">
      <c r="E251" s="3"/>
    </row>
    <row r="252" spans="5:5" x14ac:dyDescent="0.25">
      <c r="E252" s="3"/>
    </row>
    <row r="253" spans="5:5" x14ac:dyDescent="0.25">
      <c r="E253" s="3"/>
    </row>
    <row r="254" spans="5:5" x14ac:dyDescent="0.25">
      <c r="E254" s="3"/>
    </row>
    <row r="255" spans="5:5" x14ac:dyDescent="0.25">
      <c r="E255" s="3"/>
    </row>
    <row r="256" spans="5:5" x14ac:dyDescent="0.25">
      <c r="E256" s="3"/>
    </row>
    <row r="257" spans="5:5" x14ac:dyDescent="0.25">
      <c r="E257" s="3"/>
    </row>
    <row r="258" spans="5:5" x14ac:dyDescent="0.25">
      <c r="E258" s="3"/>
    </row>
    <row r="259" spans="5:5" x14ac:dyDescent="0.25">
      <c r="E259" s="3"/>
    </row>
    <row r="260" spans="5:5" x14ac:dyDescent="0.25">
      <c r="E260" s="3"/>
    </row>
    <row r="261" spans="5:5" x14ac:dyDescent="0.25">
      <c r="E261" s="3"/>
    </row>
    <row r="262" spans="5:5" x14ac:dyDescent="0.25">
      <c r="E262" s="3"/>
    </row>
    <row r="263" spans="5:5" x14ac:dyDescent="0.25">
      <c r="E263" s="3"/>
    </row>
    <row r="264" spans="5:5" x14ac:dyDescent="0.25">
      <c r="E264" s="3"/>
    </row>
    <row r="265" spans="5:5" x14ac:dyDescent="0.25">
      <c r="E265" s="3"/>
    </row>
    <row r="266" spans="5:5" x14ac:dyDescent="0.25">
      <c r="E266" s="3"/>
    </row>
    <row r="267" spans="5:5" x14ac:dyDescent="0.25">
      <c r="E267" s="3"/>
    </row>
    <row r="268" spans="5:5" x14ac:dyDescent="0.25">
      <c r="E268" s="3"/>
    </row>
    <row r="269" spans="5:5" x14ac:dyDescent="0.25">
      <c r="E269" s="3"/>
    </row>
    <row r="270" spans="5:5" x14ac:dyDescent="0.25">
      <c r="E270" s="3"/>
    </row>
    <row r="271" spans="5:5" x14ac:dyDescent="0.25">
      <c r="E271" s="3"/>
    </row>
    <row r="272" spans="5:5" x14ac:dyDescent="0.25">
      <c r="E272" s="3"/>
    </row>
    <row r="273" spans="5:5" x14ac:dyDescent="0.25">
      <c r="E273" s="3"/>
    </row>
    <row r="274" spans="5:5" x14ac:dyDescent="0.25">
      <c r="E274" s="3"/>
    </row>
    <row r="275" spans="5:5" x14ac:dyDescent="0.25">
      <c r="E275" s="3"/>
    </row>
    <row r="276" spans="5:5" x14ac:dyDescent="0.25">
      <c r="E276" s="3"/>
    </row>
    <row r="277" spans="5:5" x14ac:dyDescent="0.25">
      <c r="E277" s="3"/>
    </row>
    <row r="278" spans="5:5" x14ac:dyDescent="0.25">
      <c r="E278" s="3"/>
    </row>
    <row r="279" spans="5:5" x14ac:dyDescent="0.25">
      <c r="E279" s="3"/>
    </row>
    <row r="280" spans="5:5" x14ac:dyDescent="0.25">
      <c r="E280" s="3"/>
    </row>
    <row r="281" spans="5:5" x14ac:dyDescent="0.25">
      <c r="E281" s="3"/>
    </row>
    <row r="282" spans="5:5" x14ac:dyDescent="0.25">
      <c r="E282" s="3"/>
    </row>
    <row r="283" spans="5:5" x14ac:dyDescent="0.25">
      <c r="E283" s="3"/>
    </row>
    <row r="284" spans="5:5" x14ac:dyDescent="0.25">
      <c r="E284" s="3"/>
    </row>
    <row r="285" spans="5:5" x14ac:dyDescent="0.25">
      <c r="E285" s="3"/>
    </row>
    <row r="286" spans="5:5" x14ac:dyDescent="0.25">
      <c r="E286" s="3"/>
    </row>
    <row r="287" spans="5:5" x14ac:dyDescent="0.25">
      <c r="E287" s="3"/>
    </row>
    <row r="288" spans="5:5" x14ac:dyDescent="0.25">
      <c r="E288" s="3"/>
    </row>
    <row r="289" spans="5:5" x14ac:dyDescent="0.25">
      <c r="E289" s="3"/>
    </row>
    <row r="290" spans="5:5" x14ac:dyDescent="0.25">
      <c r="E290" s="3"/>
    </row>
    <row r="291" spans="5:5" x14ac:dyDescent="0.25">
      <c r="E291" s="3"/>
    </row>
    <row r="292" spans="5:5" x14ac:dyDescent="0.25">
      <c r="E292" s="3"/>
    </row>
    <row r="293" spans="5:5" x14ac:dyDescent="0.25">
      <c r="E293" s="3"/>
    </row>
    <row r="294" spans="5:5" x14ac:dyDescent="0.25">
      <c r="E294" s="3"/>
    </row>
    <row r="295" spans="5:5" x14ac:dyDescent="0.25">
      <c r="E295" s="3"/>
    </row>
    <row r="296" spans="5:5" x14ac:dyDescent="0.25">
      <c r="E296" s="3"/>
    </row>
    <row r="297" spans="5:5" x14ac:dyDescent="0.25">
      <c r="E297" s="3"/>
    </row>
    <row r="298" spans="5:5" x14ac:dyDescent="0.25">
      <c r="E298" s="3"/>
    </row>
    <row r="299" spans="5:5" x14ac:dyDescent="0.25">
      <c r="E299" s="3"/>
    </row>
    <row r="300" spans="5:5" x14ac:dyDescent="0.25">
      <c r="E300" s="3"/>
    </row>
    <row r="301" spans="5:5" x14ac:dyDescent="0.25">
      <c r="E301" s="3"/>
    </row>
    <row r="302" spans="5:5" x14ac:dyDescent="0.25">
      <c r="E302" s="3"/>
    </row>
    <row r="303" spans="5:5" x14ac:dyDescent="0.25">
      <c r="E303" s="3"/>
    </row>
    <row r="304" spans="5:5" x14ac:dyDescent="0.25">
      <c r="E304" s="3"/>
    </row>
    <row r="305" spans="5:5" x14ac:dyDescent="0.25">
      <c r="E305" s="3"/>
    </row>
    <row r="306" spans="5:5" x14ac:dyDescent="0.25">
      <c r="E306" s="3"/>
    </row>
    <row r="307" spans="5:5" x14ac:dyDescent="0.25">
      <c r="E307" s="3"/>
    </row>
    <row r="308" spans="5:5" x14ac:dyDescent="0.25">
      <c r="E308" s="3"/>
    </row>
    <row r="309" spans="5:5" x14ac:dyDescent="0.25">
      <c r="E309" s="3"/>
    </row>
    <row r="310" spans="5:5" x14ac:dyDescent="0.25">
      <c r="E310" s="3"/>
    </row>
    <row r="311" spans="5:5" x14ac:dyDescent="0.25">
      <c r="E311" s="3"/>
    </row>
    <row r="312" spans="5:5" x14ac:dyDescent="0.25">
      <c r="E312" s="3"/>
    </row>
    <row r="313" spans="5:5" x14ac:dyDescent="0.25">
      <c r="E313" s="3"/>
    </row>
    <row r="314" spans="5:5" x14ac:dyDescent="0.25">
      <c r="E314" s="3"/>
    </row>
    <row r="315" spans="5:5" x14ac:dyDescent="0.25">
      <c r="E315" s="3"/>
    </row>
    <row r="316" spans="5:5" x14ac:dyDescent="0.25">
      <c r="E316" s="3"/>
    </row>
    <row r="317" spans="5:5" x14ac:dyDescent="0.25">
      <c r="E317" s="3"/>
    </row>
    <row r="318" spans="5:5" x14ac:dyDescent="0.25">
      <c r="E318" s="3"/>
    </row>
    <row r="319" spans="5:5" x14ac:dyDescent="0.25">
      <c r="E319" s="3"/>
    </row>
    <row r="320" spans="5:5" x14ac:dyDescent="0.25">
      <c r="E320" s="3"/>
    </row>
    <row r="321" spans="5:5" x14ac:dyDescent="0.25">
      <c r="E321" s="3"/>
    </row>
    <row r="322" spans="5:5" x14ac:dyDescent="0.25">
      <c r="E322" s="3"/>
    </row>
    <row r="323" spans="5:5" x14ac:dyDescent="0.25">
      <c r="E323" s="3"/>
    </row>
    <row r="324" spans="5:5" x14ac:dyDescent="0.25">
      <c r="E324" s="3"/>
    </row>
    <row r="325" spans="5:5" x14ac:dyDescent="0.25">
      <c r="E325" s="3"/>
    </row>
    <row r="326" spans="5:5" x14ac:dyDescent="0.25">
      <c r="E326" s="3"/>
    </row>
    <row r="327" spans="5:5" x14ac:dyDescent="0.25">
      <c r="E327" s="3"/>
    </row>
    <row r="328" spans="5:5" x14ac:dyDescent="0.25">
      <c r="E328" s="3"/>
    </row>
    <row r="329" spans="5:5" x14ac:dyDescent="0.25">
      <c r="E329" s="3"/>
    </row>
    <row r="330" spans="5:5" x14ac:dyDescent="0.25">
      <c r="E330" s="3"/>
    </row>
    <row r="331" spans="5:5" x14ac:dyDescent="0.25">
      <c r="E331" s="3"/>
    </row>
    <row r="332" spans="5:5" x14ac:dyDescent="0.25">
      <c r="E332" s="3"/>
    </row>
    <row r="333" spans="5:5" x14ac:dyDescent="0.25">
      <c r="E333" s="3"/>
    </row>
    <row r="334" spans="5:5" x14ac:dyDescent="0.25">
      <c r="E334" s="3"/>
    </row>
    <row r="335" spans="5:5" x14ac:dyDescent="0.25">
      <c r="E335" s="3"/>
    </row>
    <row r="336" spans="5:5" x14ac:dyDescent="0.25">
      <c r="E336" s="3"/>
    </row>
    <row r="337" spans="5:5" x14ac:dyDescent="0.25">
      <c r="E337" s="3"/>
    </row>
    <row r="338" spans="5:5" x14ac:dyDescent="0.25">
      <c r="E338" s="3"/>
    </row>
    <row r="339" spans="5:5" x14ac:dyDescent="0.25">
      <c r="E339" s="3"/>
    </row>
    <row r="340" spans="5:5" x14ac:dyDescent="0.25">
      <c r="E340" s="3"/>
    </row>
    <row r="341" spans="5:5" x14ac:dyDescent="0.25">
      <c r="E341" s="3"/>
    </row>
    <row r="342" spans="5:5" x14ac:dyDescent="0.25">
      <c r="E342" s="3"/>
    </row>
    <row r="343" spans="5:5" x14ac:dyDescent="0.25">
      <c r="E343" s="3"/>
    </row>
    <row r="344" spans="5:5" x14ac:dyDescent="0.25">
      <c r="E344" s="3"/>
    </row>
    <row r="345" spans="5:5" x14ac:dyDescent="0.25">
      <c r="E345" s="3"/>
    </row>
    <row r="346" spans="5:5" x14ac:dyDescent="0.25">
      <c r="E346" s="3"/>
    </row>
    <row r="347" spans="5:5" x14ac:dyDescent="0.25">
      <c r="E347" s="3"/>
    </row>
    <row r="348" spans="5:5" x14ac:dyDescent="0.25">
      <c r="E348" s="3"/>
    </row>
    <row r="349" spans="5:5" x14ac:dyDescent="0.25">
      <c r="E349" s="3"/>
    </row>
    <row r="350" spans="5:5" x14ac:dyDescent="0.25">
      <c r="E350" s="3"/>
    </row>
    <row r="351" spans="5:5" x14ac:dyDescent="0.25">
      <c r="E351" s="3"/>
    </row>
    <row r="352" spans="5:5" x14ac:dyDescent="0.25">
      <c r="E352" s="3"/>
    </row>
    <row r="353" spans="5:5" x14ac:dyDescent="0.25">
      <c r="E353" s="3"/>
    </row>
    <row r="354" spans="5:5" x14ac:dyDescent="0.25">
      <c r="E354" s="3"/>
    </row>
    <row r="355" spans="5:5" x14ac:dyDescent="0.25">
      <c r="E355" s="3"/>
    </row>
    <row r="356" spans="5:5" x14ac:dyDescent="0.25">
      <c r="E356" s="3"/>
    </row>
    <row r="357" spans="5:5" x14ac:dyDescent="0.25">
      <c r="E357" s="3"/>
    </row>
    <row r="358" spans="5:5" x14ac:dyDescent="0.25">
      <c r="E358" s="3"/>
    </row>
    <row r="359" spans="5:5" x14ac:dyDescent="0.25">
      <c r="E359" s="3"/>
    </row>
    <row r="360" spans="5:5" x14ac:dyDescent="0.25">
      <c r="E360" s="3"/>
    </row>
    <row r="361" spans="5:5" x14ac:dyDescent="0.25">
      <c r="E361" s="3"/>
    </row>
    <row r="362" spans="5:5" x14ac:dyDescent="0.25">
      <c r="E362" s="3"/>
    </row>
    <row r="363" spans="5:5" x14ac:dyDescent="0.25">
      <c r="E363" s="3"/>
    </row>
    <row r="364" spans="5:5" x14ac:dyDescent="0.25">
      <c r="E364" s="3"/>
    </row>
    <row r="365" spans="5:5" x14ac:dyDescent="0.25">
      <c r="E365" s="3"/>
    </row>
    <row r="366" spans="5:5" x14ac:dyDescent="0.25">
      <c r="E366" s="3"/>
    </row>
    <row r="367" spans="5:5" x14ac:dyDescent="0.25">
      <c r="E367" s="3"/>
    </row>
    <row r="368" spans="5:5" x14ac:dyDescent="0.25">
      <c r="E368" s="3"/>
    </row>
    <row r="369" spans="5:5" x14ac:dyDescent="0.25">
      <c r="E369" s="3"/>
    </row>
    <row r="370" spans="5:5" x14ac:dyDescent="0.25">
      <c r="E370" s="3"/>
    </row>
    <row r="371" spans="5:5" x14ac:dyDescent="0.25">
      <c r="E371" s="3"/>
    </row>
    <row r="372" spans="5:5" x14ac:dyDescent="0.25">
      <c r="E372" s="3"/>
    </row>
    <row r="373" spans="5:5" x14ac:dyDescent="0.25">
      <c r="E373" s="3"/>
    </row>
    <row r="374" spans="5:5" x14ac:dyDescent="0.25">
      <c r="E374" s="3"/>
    </row>
    <row r="375" spans="5:5" x14ac:dyDescent="0.25">
      <c r="E375" s="3"/>
    </row>
    <row r="376" spans="5:5" x14ac:dyDescent="0.25">
      <c r="E376" s="3"/>
    </row>
    <row r="377" spans="5:5" x14ac:dyDescent="0.25">
      <c r="E377" s="3"/>
    </row>
    <row r="378" spans="5:5" x14ac:dyDescent="0.25">
      <c r="E378" s="3"/>
    </row>
    <row r="379" spans="5:5" x14ac:dyDescent="0.25">
      <c r="E379" s="3"/>
    </row>
  </sheetData>
  <mergeCells count="17">
    <mergeCell ref="C2:F2"/>
    <mergeCell ref="C3:F3"/>
    <mergeCell ref="A26:F26"/>
    <mergeCell ref="C7:F7"/>
    <mergeCell ref="C5:F5"/>
    <mergeCell ref="C4:F4"/>
    <mergeCell ref="C6:F6"/>
    <mergeCell ref="C8:F8"/>
    <mergeCell ref="C9:F9"/>
    <mergeCell ref="A56:B56"/>
    <mergeCell ref="A60:F60"/>
    <mergeCell ref="B25:F25"/>
    <mergeCell ref="A27:B27"/>
    <mergeCell ref="A44:B44"/>
    <mergeCell ref="A45:B45"/>
    <mergeCell ref="A28:B28"/>
    <mergeCell ref="A39:B39"/>
  </mergeCells>
  <phoneticPr fontId="3" type="noConversion"/>
  <pageMargins left="1.1811023622047245" right="0.39370078740157483" top="0.78740157480314965" bottom="0.78740157480314965" header="0" footer="0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>
    <tabColor rgb="FF92D050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ЖКХ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Мороз</cp:lastModifiedBy>
  <cp:lastPrinted>2025-10-20T15:42:35Z</cp:lastPrinted>
  <dcterms:created xsi:type="dcterms:W3CDTF">2015-06-05T18:19:34Z</dcterms:created>
  <dcterms:modified xsi:type="dcterms:W3CDTF">2025-10-23T06:29:25Z</dcterms:modified>
</cp:coreProperties>
</file>